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<sst xmlns="http://schemas.openxmlformats.org/spreadsheetml/2006/main" count="728" uniqueCount="67">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</sst>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76" sqref="M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47941.32557000001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22506.13</v>
      </c>
      <c r="AG9" s="50">
        <f>AG10+AG15+AG24+AG33+AG47+AG52+AG54+AG61+AG62+AG71+AG72+AG76+AG88+AG81+AG83+AG82+AG69+AG89+AG91+AG90+AG70+AG40+AG92</f>
        <v>229527.96999999997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1987.5</v>
      </c>
      <c r="AG10" s="27">
        <f>B10+C10-AF10</f>
        <v>39079.5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1812.6</v>
      </c>
      <c r="AG11" s="27">
        <f>B11+C11-AF11</f>
        <v>36138.6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42.8</v>
      </c>
      <c r="AG12" s="27">
        <f>B12+C12-AF12</f>
        <v>513.7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132.09999999999997</v>
      </c>
      <c r="AG14" s="27">
        <f>AG10-AG11-AG12-AG13</f>
        <v>2427.2000000000016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1805.6</v>
      </c>
      <c r="AG15" s="27">
        <f aca="true" t="shared" si="3" ref="AG15:AG31">B15+C15-AF15</f>
        <v>57883.1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1006.2</v>
      </c>
      <c r="AG17" s="27">
        <f t="shared" si="3"/>
        <v>41422.8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155.49999999999997</v>
      </c>
      <c r="AG19" s="27">
        <f t="shared" si="3"/>
        <v>922.5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260.2</v>
      </c>
      <c r="AG20" s="27">
        <f t="shared" si="3"/>
        <v>7859.900000000001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51.8</v>
      </c>
      <c r="AG21" s="27">
        <f t="shared" si="3"/>
        <v>1451.6000000000001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331.90000000000003</v>
      </c>
      <c r="AG23" s="27">
        <f t="shared" si="3"/>
        <v>6197.500000000002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1050.3</v>
      </c>
      <c r="AG24" s="27">
        <f t="shared" si="3"/>
        <v>46858.399999999994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468.6</v>
      </c>
      <c r="AG25" s="71">
        <f t="shared" si="3"/>
        <v>22946.200000000004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1050.3</v>
      </c>
      <c r="AG32" s="27">
        <f>AG24</f>
        <v>46858.399999999994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>
        <v>93.3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93.3</v>
      </c>
      <c r="AG33" s="27">
        <f aca="true" t="shared" si="6" ref="AG33:AG38">B33+C33-AF33</f>
        <v>2860.0999999999995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268.09999999999997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1.9</v>
      </c>
      <c r="AG36" s="27">
        <f t="shared" si="6"/>
        <v>15.6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1.5999999999999943</v>
      </c>
      <c r="AG39" s="27">
        <f>AG33-AG34-AG36-AG38-AG35-AG37</f>
        <v>201.1999999999996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1163.8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994.8000000000001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17.7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113.4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37.89999999999989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245.7</v>
      </c>
      <c r="AG47" s="27">
        <f>B47+C47-AF47</f>
        <v>2158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15.7</v>
      </c>
      <c r="AG48" s="27">
        <f>B48+C48-AF48</f>
        <v>25.3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186.1</v>
      </c>
      <c r="AG49" s="27">
        <f>B49+C49-AF49</f>
        <v>1678.7000000000003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43.89999999999999</v>
      </c>
      <c r="AG51" s="27">
        <f>AG47-AG49-AG48</f>
        <v>453.9999999999997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1832.9999999999998</v>
      </c>
      <c r="AG52" s="27">
        <f aca="true" t="shared" si="12" ref="AG52:AG59">B52+C52-AF52</f>
        <v>5962.599999999999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71.9</v>
      </c>
      <c r="AG53" s="27">
        <f t="shared" si="12"/>
        <v>802.1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364.9</v>
      </c>
      <c r="AG54" s="22">
        <f t="shared" si="12"/>
        <v>4058.7000000000003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196.5</v>
      </c>
      <c r="AG55" s="22">
        <f t="shared" si="12"/>
        <v>2809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1.8</v>
      </c>
      <c r="AG57" s="22">
        <f t="shared" si="12"/>
        <v>121.7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166.59999999999997</v>
      </c>
      <c r="AG60" s="22">
        <f>AG54-AG55-AG57-AG59-AG56-AG58</f>
        <v>1128.0000000000002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62.2</v>
      </c>
      <c r="AG61" s="22">
        <f aca="true" t="shared" si="15" ref="AG61:AG67">B61+C61-AF61</f>
        <v>658.8999999999999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>
        <v>145.8</v>
      </c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145.8</v>
      </c>
      <c r="AG62" s="22">
        <f t="shared" si="15"/>
        <v>2311.3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1573.9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8.1</v>
      </c>
      <c r="AG65" s="22">
        <f t="shared" si="15"/>
        <v>137.5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1.3</v>
      </c>
      <c r="AG66" s="22">
        <f t="shared" si="15"/>
        <v>83.00000000000001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136.4</v>
      </c>
      <c r="AG68" s="22">
        <f>AG62-AG63-AG66-AG67-AG65-AG64</f>
        <v>470.4000000000001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1430.5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748.2</v>
      </c>
      <c r="AG71" s="30">
        <f t="shared" si="17"/>
        <v>585.5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168.34</v>
      </c>
      <c r="AG72" s="30">
        <f t="shared" si="17"/>
        <v>4730.36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347.40000000000003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</v>
      </c>
      <c r="AG76" s="30">
        <f t="shared" si="17"/>
        <v>327.6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836.5</v>
      </c>
      <c r="AG89" s="22">
        <f t="shared" si="17"/>
        <v>2917.7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10432.19</v>
      </c>
      <c r="AG92" s="22">
        <f t="shared" si="17"/>
        <v>52789.509999999995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22506.13</v>
      </c>
      <c r="AG94" s="58">
        <f>AG10+AG15+AG24+AG33+AG47+AG52+AG54+AG61+AG62+AG69+AG71+AG72+AG76+AG81+AG82+AG83+AG88+AG89+AG90+AG91+AG70+AG40+AG92</f>
        <v>229527.96999999997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3031</v>
      </c>
      <c r="AG95" s="27">
        <f>B95+C95-AF95</f>
        <v>83353.8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379.9</v>
      </c>
      <c r="AG96" s="27">
        <f>B96+C96-AF96</f>
        <v>10572.6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163.59999999999997</v>
      </c>
      <c r="AG98" s="27">
        <f>B98+C98-AF98</f>
        <v>1418.2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327.7</v>
      </c>
      <c r="AG99" s="27">
        <f>B99+C99-AF99</f>
        <v>5558.900000000001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18603.93</v>
      </c>
      <c r="AG100" s="2">
        <f>AG94-AG95-AG96-AG97-AG98-AG99</f>
        <v>128595.66999999998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2017-07-11T12:56:16Z</dcterms:modified>
  <cp:category/>
  <cp:version/>
  <cp:contentType/>
  <cp:contentStatus/>
</cp:coreProperties>
</file>